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A19" i="1"/>
  <c r="A7" i="1" l="1"/>
  <c r="A5" i="1"/>
  <c r="A6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l="1"/>
  <c r="A45" i="1" s="1"/>
  <c r="A46" i="1" s="1"/>
</calcChain>
</file>

<file path=xl/sharedStrings.xml><?xml version="1.0" encoding="utf-8"?>
<sst xmlns="http://schemas.openxmlformats.org/spreadsheetml/2006/main" count="80" uniqueCount="44">
  <si>
    <t xml:space="preserve">Перечень свободных объектов недвижимого (нежилого) имущества, находящихся в муниципальной собственности и предлагаемых для сдачи в аренду. </t>
  </si>
  <si>
    <t>№ п/п</t>
  </si>
  <si>
    <t>Адрес помещения</t>
  </si>
  <si>
    <t>Площадь (кв.м.)</t>
  </si>
  <si>
    <t>Примечание</t>
  </si>
  <si>
    <t>г. Новомосковск, ул. Вокзальная, д. 58</t>
  </si>
  <si>
    <r>
      <t>*</t>
    </r>
    <r>
      <rPr>
        <sz val="10"/>
        <color rgb="FF000000"/>
        <rFont val="Times New Roman"/>
        <family val="1"/>
        <charset val="204"/>
      </rPr>
      <t>В перечне имущества для предоставления субъектам МСП</t>
    </r>
  </si>
  <si>
    <t>г. Новомосковск, ул. Генерала Белова, д. 4</t>
  </si>
  <si>
    <t>г. Новомосковск, Донской пр., д. 6</t>
  </si>
  <si>
    <t>г. Новомосковск, ул. Калинина, д. 36а</t>
  </si>
  <si>
    <t>г. Новомосковск, ул. Кирова/ ул. Московская, д. 1/16</t>
  </si>
  <si>
    <t>г. Новомосковск, ул. Кирова/ ул. Свердлова, д. 5/30</t>
  </si>
  <si>
    <t>г. Новомосковск, ул. Коммунистическая, д. 43а</t>
  </si>
  <si>
    <t>г. Новомосковск, ул. Комсомольская - Свердлова, д. 39/19</t>
  </si>
  <si>
    <t>г. Новомосковск, ул. Мира, д. 44</t>
  </si>
  <si>
    <t>г. Новомосковск, ул. Мира, д. 44б</t>
  </si>
  <si>
    <t>г. Новомосковск, ул. Мичурина, д. 10а</t>
  </si>
  <si>
    <t>г. Новомосковск, ул. Московская/ ул. Дзержинского, д. 21/27</t>
  </si>
  <si>
    <t>г. Новомосковск, ул. Московская/ ул. Дзержинского, д. 21/27</t>
  </si>
  <si>
    <t>г. Новомосковск, ул. Московская/ ул. Шахтеров, д. 4/24</t>
  </si>
  <si>
    <t>г. Новомосковск, ул. Олимпийская, д. 4б</t>
  </si>
  <si>
    <t>г. Новомосковск, ул. Профсоюзная, д. 5</t>
  </si>
  <si>
    <t>г. Новомосковск, пр. Трудовой, д. 4</t>
  </si>
  <si>
    <t>г. Новомосковск, ул. Шахтеров, д. 20</t>
  </si>
  <si>
    <t>г. Новомосковск, ул. Школьная, д. 12</t>
  </si>
  <si>
    <t>г. Новомосковск, мкрн. Сокольники, ул. Ленина, д. 12</t>
  </si>
  <si>
    <t>г. Новомосковск, мкрн. Сокольники, ул. Шахтерская, д. 16а, п. 1</t>
  </si>
  <si>
    <t>Итого:</t>
  </si>
  <si>
    <r>
      <t>*</t>
    </r>
    <r>
      <rPr>
        <sz val="11"/>
        <color rgb="FF000000"/>
        <rFont val="Times New Roman"/>
        <family val="1"/>
        <charset val="204"/>
      </rPr>
      <t>Объект включен в перечень имущества для предоставления субъектам МСП – предоставление в аренду на льготных условиях, которые предусматривают внесение арендной платы в следующем порядке: в 1-й год аренды - 50% размера арендной платы, во 2-ой год аренды – 60%, в 3-й год – 80%, в 4-й год аренды и далее -100%.</t>
    </r>
  </si>
  <si>
    <t>Подробную информацию о помещениях можно получить в комитете по управлению имуществом администрации муниципального образования город Новомосковск по адресу: г. Новомосковск, ул.Комсомольская, д. 32/32, каб. 329, по телефонам: (48762) 2-71-41, (48762) 2-72-15</t>
  </si>
  <si>
    <t>г. Новомосковск, ул. Кукунина/Маяковского, д. 14/46 (подвал)</t>
  </si>
  <si>
    <t>г. Новомосковск, ул. Маклец, д. 5 (гаражи)</t>
  </si>
  <si>
    <t>г. Новомосковск, ул. Донская, д. 2</t>
  </si>
  <si>
    <t>г. Новомосковск, ул. Калинина, д. 13</t>
  </si>
  <si>
    <t>г. Новомосковск, пр. Победы, д. 4а</t>
  </si>
  <si>
    <t>г. Новомосковск, ул. Московская, д. 20</t>
  </si>
  <si>
    <t>г. Новомосковск, мкрн. Сокольники, ул. Шахтерская, д. 16а, п. 3</t>
  </si>
  <si>
    <t>г. Новомосковск, Донской пр., д. 4</t>
  </si>
  <si>
    <t>г. Новомосковск, пр. Трудовой, д. 5</t>
  </si>
  <si>
    <t>г. Новомосковск, ул. Космонавтов, д. 29</t>
  </si>
  <si>
    <t>г. Новомосковск, ул. Профсоюзная, д. 4</t>
  </si>
  <si>
    <t>г. Новомосковск, ул. Дружбы/ ул. Демкина, д. 9/2</t>
  </si>
  <si>
    <t>г. Новомосковск, мкрн. Сокольники, ул. Горького/ ул. Ленина, д. 8/5</t>
  </si>
  <si>
    <t>г. Новомосковск, мкрн. Сокольники, ул. Ленина/ ул. Кошевого, д. 20/11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</si>
</sst>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Symbol"/>
      <family val="1"/>
      <charset val="2"/>
    </font>
    <font>
      <sz val="11"/>
      <color rgb="FF000000"/>
      <name val="Times New Roman"/>
      <family val="1"/>
      <charset val="204"/>
    </font>
    <font>
      <sz val="11"/>
      <color rgb="FF000000"/>
      <name val="Symbol"/>
      <family val="1"/>
      <charset val="2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9" fillId="0" borderId="0" xfId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topLeftCell="A34" zoomScaleNormal="100" workbookViewId="0">
      <selection activeCell="C47" sqref="C47"/>
    </sheetView>
  </sheetViews>
  <sheetFormatPr defaultRowHeight="15" x14ac:dyDescent="0.25"/>
  <cols>
    <col min="1" max="1" width="5" customWidth="1"/>
    <col min="2" max="2" width="51.140625" customWidth="1"/>
    <col min="4" max="4" width="28.42578125" customWidth="1"/>
  </cols>
  <sheetData>
    <row r="1" spans="1:4" ht="48" customHeight="1" x14ac:dyDescent="0.25">
      <c r="A1" s="18" t="s">
        <v>0</v>
      </c>
      <c r="B1" s="18"/>
      <c r="C1" s="18"/>
      <c r="D1" s="18"/>
    </row>
    <row r="2" spans="1:4" ht="15.75" x14ac:dyDescent="0.25">
      <c r="A2" s="1"/>
    </row>
    <row r="3" spans="1:4" ht="25.5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ht="27" customHeight="1" x14ac:dyDescent="0.25">
      <c r="A4" s="7">
        <v>1</v>
      </c>
      <c r="B4" s="8" t="s">
        <v>5</v>
      </c>
      <c r="C4" s="13">
        <v>165.2</v>
      </c>
      <c r="D4" s="10" t="s">
        <v>6</v>
      </c>
    </row>
    <row r="5" spans="1:4" s="16" customFormat="1" ht="27" customHeight="1" x14ac:dyDescent="0.25">
      <c r="A5" s="7">
        <f>1+A4</f>
        <v>2</v>
      </c>
      <c r="B5" s="14" t="s">
        <v>7</v>
      </c>
      <c r="C5" s="15">
        <v>18.100000000000001</v>
      </c>
      <c r="D5" s="17" t="s">
        <v>6</v>
      </c>
    </row>
    <row r="6" spans="1:4" ht="27" customHeight="1" x14ac:dyDescent="0.25">
      <c r="A6" s="7">
        <f>1+A5</f>
        <v>3</v>
      </c>
      <c r="B6" s="8" t="s">
        <v>37</v>
      </c>
      <c r="C6" s="13">
        <v>54.9</v>
      </c>
      <c r="D6" s="10" t="s">
        <v>6</v>
      </c>
    </row>
    <row r="7" spans="1:4" ht="27" customHeight="1" x14ac:dyDescent="0.25">
      <c r="A7" s="7">
        <f t="shared" ref="A7:A46" si="0">1+A6</f>
        <v>4</v>
      </c>
      <c r="B7" s="8" t="s">
        <v>8</v>
      </c>
      <c r="C7" s="13">
        <v>106.5</v>
      </c>
      <c r="D7" s="10" t="s">
        <v>6</v>
      </c>
    </row>
    <row r="8" spans="1:4" ht="27" customHeight="1" x14ac:dyDescent="0.25">
      <c r="A8" s="7">
        <f t="shared" si="0"/>
        <v>5</v>
      </c>
      <c r="B8" s="8" t="s">
        <v>41</v>
      </c>
      <c r="C8" s="13">
        <v>69.3</v>
      </c>
      <c r="D8" s="10"/>
    </row>
    <row r="9" spans="1:4" ht="27" customHeight="1" x14ac:dyDescent="0.25">
      <c r="A9" s="7">
        <f t="shared" si="0"/>
        <v>6</v>
      </c>
      <c r="B9" s="8" t="s">
        <v>32</v>
      </c>
      <c r="C9" s="13">
        <v>58</v>
      </c>
      <c r="D9" s="10"/>
    </row>
    <row r="10" spans="1:4" ht="27" customHeight="1" x14ac:dyDescent="0.25">
      <c r="A10" s="7">
        <f t="shared" si="0"/>
        <v>7</v>
      </c>
      <c r="B10" s="8" t="s">
        <v>33</v>
      </c>
      <c r="C10" s="13">
        <v>44.5</v>
      </c>
      <c r="D10" s="10" t="s">
        <v>6</v>
      </c>
    </row>
    <row r="11" spans="1:4" ht="27" customHeight="1" x14ac:dyDescent="0.25">
      <c r="A11" s="7">
        <f t="shared" si="0"/>
        <v>8</v>
      </c>
      <c r="B11" s="8" t="s">
        <v>9</v>
      </c>
      <c r="C11" s="13">
        <v>73.400000000000006</v>
      </c>
      <c r="D11" s="11"/>
    </row>
    <row r="12" spans="1:4" ht="27" customHeight="1" x14ac:dyDescent="0.25">
      <c r="A12" s="7">
        <f t="shared" si="0"/>
        <v>9</v>
      </c>
      <c r="B12" s="8" t="s">
        <v>10</v>
      </c>
      <c r="C12" s="13">
        <v>19.100000000000001</v>
      </c>
      <c r="D12" s="10" t="s">
        <v>6</v>
      </c>
    </row>
    <row r="13" spans="1:4" ht="27" customHeight="1" x14ac:dyDescent="0.25">
      <c r="A13" s="7">
        <f t="shared" si="0"/>
        <v>10</v>
      </c>
      <c r="B13" s="8" t="s">
        <v>11</v>
      </c>
      <c r="C13" s="13">
        <v>8.9</v>
      </c>
      <c r="D13" s="10" t="s">
        <v>6</v>
      </c>
    </row>
    <row r="14" spans="1:4" ht="27" customHeight="1" x14ac:dyDescent="0.25">
      <c r="A14" s="7">
        <f t="shared" si="0"/>
        <v>11</v>
      </c>
      <c r="B14" s="8" t="s">
        <v>12</v>
      </c>
      <c r="C14" s="13">
        <v>42.7</v>
      </c>
      <c r="D14" s="10" t="s">
        <v>6</v>
      </c>
    </row>
    <row r="15" spans="1:4" ht="27" customHeight="1" x14ac:dyDescent="0.25">
      <c r="A15" s="7">
        <f t="shared" si="0"/>
        <v>12</v>
      </c>
      <c r="B15" s="8" t="s">
        <v>13</v>
      </c>
      <c r="C15" s="13">
        <v>6.2</v>
      </c>
      <c r="D15" s="10" t="s">
        <v>6</v>
      </c>
    </row>
    <row r="16" spans="1:4" ht="27" customHeight="1" x14ac:dyDescent="0.25">
      <c r="A16" s="7">
        <f t="shared" si="0"/>
        <v>13</v>
      </c>
      <c r="B16" s="8" t="s">
        <v>39</v>
      </c>
      <c r="C16" s="13">
        <v>43.8</v>
      </c>
      <c r="D16" s="10" t="s">
        <v>6</v>
      </c>
    </row>
    <row r="17" spans="1:4" ht="27" customHeight="1" x14ac:dyDescent="0.25">
      <c r="A17" s="7">
        <f t="shared" si="0"/>
        <v>14</v>
      </c>
      <c r="B17" s="8" t="s">
        <v>30</v>
      </c>
      <c r="C17" s="13">
        <v>91.9</v>
      </c>
      <c r="D17" s="10" t="s">
        <v>6</v>
      </c>
    </row>
    <row r="18" spans="1:4" ht="27" customHeight="1" x14ac:dyDescent="0.25">
      <c r="A18" s="7">
        <f t="shared" si="0"/>
        <v>15</v>
      </c>
      <c r="B18" s="8" t="s">
        <v>31</v>
      </c>
      <c r="C18" s="13">
        <v>141</v>
      </c>
      <c r="D18" s="10" t="s">
        <v>6</v>
      </c>
    </row>
    <row r="19" spans="1:4" ht="27" customHeight="1" x14ac:dyDescent="0.25">
      <c r="A19" s="7">
        <f t="shared" si="0"/>
        <v>16</v>
      </c>
      <c r="B19" s="8" t="s">
        <v>14</v>
      </c>
      <c r="C19" s="13">
        <v>12.1</v>
      </c>
      <c r="D19" s="10" t="s">
        <v>6</v>
      </c>
    </row>
    <row r="20" spans="1:4" ht="27" customHeight="1" x14ac:dyDescent="0.25">
      <c r="A20" s="7">
        <f t="shared" si="0"/>
        <v>17</v>
      </c>
      <c r="B20" s="8" t="s">
        <v>15</v>
      </c>
      <c r="C20" s="13">
        <v>58.8</v>
      </c>
      <c r="D20" s="10" t="s">
        <v>6</v>
      </c>
    </row>
    <row r="21" spans="1:4" ht="27" customHeight="1" x14ac:dyDescent="0.25">
      <c r="A21" s="7">
        <f t="shared" si="0"/>
        <v>18</v>
      </c>
      <c r="B21" s="8" t="s">
        <v>16</v>
      </c>
      <c r="C21" s="13">
        <v>53.2</v>
      </c>
      <c r="D21" s="10" t="s">
        <v>6</v>
      </c>
    </row>
    <row r="22" spans="1:4" ht="27" customHeight="1" x14ac:dyDescent="0.25">
      <c r="A22" s="7">
        <f t="shared" si="0"/>
        <v>19</v>
      </c>
      <c r="B22" s="8" t="s">
        <v>35</v>
      </c>
      <c r="C22" s="13">
        <v>82</v>
      </c>
      <c r="D22" s="10" t="s">
        <v>6</v>
      </c>
    </row>
    <row r="23" spans="1:4" ht="27" customHeight="1" x14ac:dyDescent="0.25">
      <c r="A23" s="7">
        <f t="shared" si="0"/>
        <v>20</v>
      </c>
      <c r="B23" s="8" t="s">
        <v>17</v>
      </c>
      <c r="C23" s="13">
        <v>302.60000000000002</v>
      </c>
      <c r="D23" s="11"/>
    </row>
    <row r="24" spans="1:4" ht="27" customHeight="1" x14ac:dyDescent="0.25">
      <c r="A24" s="7">
        <f t="shared" si="0"/>
        <v>21</v>
      </c>
      <c r="B24" s="8" t="s">
        <v>17</v>
      </c>
      <c r="C24" s="13">
        <v>330.8</v>
      </c>
      <c r="D24" s="11"/>
    </row>
    <row r="25" spans="1:4" ht="27" customHeight="1" x14ac:dyDescent="0.25">
      <c r="A25" s="7">
        <f t="shared" si="0"/>
        <v>22</v>
      </c>
      <c r="B25" s="8" t="s">
        <v>18</v>
      </c>
      <c r="C25" s="13">
        <v>18.600000000000001</v>
      </c>
      <c r="D25" s="12"/>
    </row>
    <row r="26" spans="1:4" ht="27" customHeight="1" x14ac:dyDescent="0.25">
      <c r="A26" s="7">
        <f t="shared" si="0"/>
        <v>23</v>
      </c>
      <c r="B26" s="8" t="s">
        <v>18</v>
      </c>
      <c r="C26" s="13">
        <v>24.7</v>
      </c>
      <c r="D26" s="12"/>
    </row>
    <row r="27" spans="1:4" ht="27" customHeight="1" x14ac:dyDescent="0.25">
      <c r="A27" s="7">
        <f>1+A26</f>
        <v>24</v>
      </c>
      <c r="B27" s="8" t="s">
        <v>18</v>
      </c>
      <c r="C27" s="13">
        <v>8.3000000000000007</v>
      </c>
      <c r="D27" s="12"/>
    </row>
    <row r="28" spans="1:4" ht="27" customHeight="1" x14ac:dyDescent="0.25">
      <c r="A28" s="7">
        <f t="shared" si="0"/>
        <v>25</v>
      </c>
      <c r="B28" s="8" t="s">
        <v>18</v>
      </c>
      <c r="C28" s="13">
        <v>8.5</v>
      </c>
      <c r="D28" s="12"/>
    </row>
    <row r="29" spans="1:4" ht="27" customHeight="1" x14ac:dyDescent="0.25">
      <c r="A29" s="7">
        <f t="shared" si="0"/>
        <v>26</v>
      </c>
      <c r="B29" s="8" t="s">
        <v>18</v>
      </c>
      <c r="C29" s="13">
        <v>8.6999999999999993</v>
      </c>
      <c r="D29" s="12"/>
    </row>
    <row r="30" spans="1:4" ht="27" customHeight="1" x14ac:dyDescent="0.25">
      <c r="A30" s="7">
        <f t="shared" si="0"/>
        <v>27</v>
      </c>
      <c r="B30" s="8" t="s">
        <v>18</v>
      </c>
      <c r="C30" s="13">
        <v>9.8000000000000007</v>
      </c>
      <c r="D30" s="12"/>
    </row>
    <row r="31" spans="1:4" ht="27" customHeight="1" x14ac:dyDescent="0.25">
      <c r="A31" s="7">
        <f t="shared" si="0"/>
        <v>28</v>
      </c>
      <c r="B31" s="8" t="s">
        <v>19</v>
      </c>
      <c r="C31" s="13">
        <v>12.3</v>
      </c>
      <c r="D31" s="10" t="s">
        <v>6</v>
      </c>
    </row>
    <row r="32" spans="1:4" ht="27" customHeight="1" x14ac:dyDescent="0.25">
      <c r="A32" s="7">
        <f t="shared" si="0"/>
        <v>29</v>
      </c>
      <c r="B32" s="8" t="s">
        <v>20</v>
      </c>
      <c r="C32" s="13">
        <v>9.9</v>
      </c>
      <c r="D32" s="11"/>
    </row>
    <row r="33" spans="1:4" ht="27" customHeight="1" x14ac:dyDescent="0.25">
      <c r="A33" s="7">
        <f t="shared" si="0"/>
        <v>30</v>
      </c>
      <c r="B33" s="8" t="s">
        <v>20</v>
      </c>
      <c r="C33" s="13">
        <v>23.6</v>
      </c>
      <c r="D33" s="11"/>
    </row>
    <row r="34" spans="1:4" ht="27" customHeight="1" x14ac:dyDescent="0.25">
      <c r="A34" s="7">
        <f t="shared" si="0"/>
        <v>31</v>
      </c>
      <c r="B34" s="8" t="s">
        <v>34</v>
      </c>
      <c r="C34" s="13">
        <v>69.5</v>
      </c>
      <c r="D34" s="10" t="s">
        <v>6</v>
      </c>
    </row>
    <row r="35" spans="1:4" ht="27" customHeight="1" x14ac:dyDescent="0.25">
      <c r="A35" s="7">
        <f t="shared" si="0"/>
        <v>32</v>
      </c>
      <c r="B35" s="8" t="s">
        <v>40</v>
      </c>
      <c r="C35" s="13">
        <v>82.9</v>
      </c>
      <c r="D35" s="10" t="s">
        <v>6</v>
      </c>
    </row>
    <row r="36" spans="1:4" ht="27" customHeight="1" x14ac:dyDescent="0.25">
      <c r="A36" s="7">
        <f t="shared" si="0"/>
        <v>33</v>
      </c>
      <c r="B36" s="8" t="s">
        <v>21</v>
      </c>
      <c r="C36" s="13">
        <v>73.7</v>
      </c>
      <c r="D36" s="10" t="s">
        <v>6</v>
      </c>
    </row>
    <row r="37" spans="1:4" ht="27" customHeight="1" x14ac:dyDescent="0.25">
      <c r="A37" s="7">
        <f>1+A36</f>
        <v>34</v>
      </c>
      <c r="B37" s="8" t="s">
        <v>22</v>
      </c>
      <c r="C37" s="13">
        <v>60.5</v>
      </c>
      <c r="D37" s="10" t="s">
        <v>6</v>
      </c>
    </row>
    <row r="38" spans="1:4" ht="27" customHeight="1" x14ac:dyDescent="0.25">
      <c r="A38" s="7">
        <f t="shared" si="0"/>
        <v>35</v>
      </c>
      <c r="B38" s="8" t="s">
        <v>22</v>
      </c>
      <c r="C38" s="13">
        <v>12.8</v>
      </c>
      <c r="D38" s="11"/>
    </row>
    <row r="39" spans="1:4" ht="27" customHeight="1" x14ac:dyDescent="0.25">
      <c r="A39" s="7">
        <f t="shared" si="0"/>
        <v>36</v>
      </c>
      <c r="B39" s="8" t="s">
        <v>38</v>
      </c>
      <c r="C39" s="13">
        <v>16.100000000000001</v>
      </c>
      <c r="D39" s="10" t="s">
        <v>6</v>
      </c>
    </row>
    <row r="40" spans="1:4" ht="27" customHeight="1" x14ac:dyDescent="0.25">
      <c r="A40" s="7">
        <f t="shared" si="0"/>
        <v>37</v>
      </c>
      <c r="B40" s="8" t="s">
        <v>23</v>
      </c>
      <c r="C40" s="13">
        <v>106.6</v>
      </c>
      <c r="D40" s="10" t="s">
        <v>6</v>
      </c>
    </row>
    <row r="41" spans="1:4" ht="27" customHeight="1" x14ac:dyDescent="0.25">
      <c r="A41" s="7">
        <f t="shared" si="0"/>
        <v>38</v>
      </c>
      <c r="B41" s="9" t="s">
        <v>24</v>
      </c>
      <c r="C41" s="13">
        <v>93.5</v>
      </c>
      <c r="D41" s="10" t="s">
        <v>6</v>
      </c>
    </row>
    <row r="42" spans="1:4" ht="27" customHeight="1" x14ac:dyDescent="0.25">
      <c r="A42" s="7">
        <f t="shared" si="0"/>
        <v>39</v>
      </c>
      <c r="B42" s="8" t="s">
        <v>42</v>
      </c>
      <c r="C42" s="13">
        <v>145</v>
      </c>
      <c r="D42" s="10" t="s">
        <v>6</v>
      </c>
    </row>
    <row r="43" spans="1:4" ht="27" customHeight="1" x14ac:dyDescent="0.25">
      <c r="A43" s="7">
        <f t="shared" si="0"/>
        <v>40</v>
      </c>
      <c r="B43" s="8" t="s">
        <v>25</v>
      </c>
      <c r="C43" s="13">
        <v>50.7</v>
      </c>
      <c r="D43" s="10" t="s">
        <v>6</v>
      </c>
    </row>
    <row r="44" spans="1:4" ht="27" customHeight="1" x14ac:dyDescent="0.25">
      <c r="A44" s="7">
        <f t="shared" si="0"/>
        <v>41</v>
      </c>
      <c r="B44" s="8" t="s">
        <v>43</v>
      </c>
      <c r="C44" s="13">
        <v>88.4</v>
      </c>
      <c r="D44" s="10" t="s">
        <v>6</v>
      </c>
    </row>
    <row r="45" spans="1:4" ht="27" customHeight="1" x14ac:dyDescent="0.25">
      <c r="A45" s="7">
        <f t="shared" si="0"/>
        <v>42</v>
      </c>
      <c r="B45" s="8" t="s">
        <v>26</v>
      </c>
      <c r="C45" s="13">
        <v>167.4</v>
      </c>
      <c r="D45" s="10" t="s">
        <v>6</v>
      </c>
    </row>
    <row r="46" spans="1:4" ht="27" customHeight="1" x14ac:dyDescent="0.25">
      <c r="A46" s="7">
        <f t="shared" si="0"/>
        <v>43</v>
      </c>
      <c r="B46" s="8" t="s">
        <v>36</v>
      </c>
      <c r="C46" s="13">
        <v>139.6</v>
      </c>
      <c r="D46" s="10" t="s">
        <v>6</v>
      </c>
    </row>
    <row r="47" spans="1:4" ht="27" customHeight="1" x14ac:dyDescent="0.25">
      <c r="A47" s="19" t="s">
        <v>27</v>
      </c>
      <c r="B47" s="20"/>
      <c r="C47" s="13">
        <f>SUM(C4:C46)</f>
        <v>3014.0999999999995</v>
      </c>
      <c r="D47" s="12"/>
    </row>
    <row r="48" spans="1:4" ht="12.75" customHeight="1" x14ac:dyDescent="0.25">
      <c r="A48" s="2"/>
    </row>
    <row r="49" spans="1:4" ht="65.25" customHeight="1" x14ac:dyDescent="0.25">
      <c r="A49" s="21" t="s">
        <v>28</v>
      </c>
      <c r="B49" s="21"/>
      <c r="C49" s="21"/>
      <c r="D49" s="21"/>
    </row>
    <row r="50" spans="1:4" ht="10.5" customHeight="1" x14ac:dyDescent="0.25">
      <c r="A50" s="3"/>
    </row>
    <row r="51" spans="1:4" ht="48.75" customHeight="1" x14ac:dyDescent="0.25">
      <c r="A51" s="22" t="s">
        <v>29</v>
      </c>
      <c r="B51" s="22"/>
      <c r="C51" s="22"/>
      <c r="D51" s="22"/>
    </row>
    <row r="52" spans="1:4" x14ac:dyDescent="0.25">
      <c r="A52" s="2"/>
    </row>
    <row r="53" spans="1:4" x14ac:dyDescent="0.25">
      <c r="A53" s="5"/>
    </row>
    <row r="54" spans="1:4" x14ac:dyDescent="0.25">
      <c r="A54" s="4"/>
    </row>
    <row r="55" spans="1:4" x14ac:dyDescent="0.25">
      <c r="A55" s="4"/>
    </row>
  </sheetData>
  <mergeCells count="4">
    <mergeCell ref="A1:D1"/>
    <mergeCell ref="A47:B47"/>
    <mergeCell ref="A49:D49"/>
    <mergeCell ref="A51:D5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2025-07-01T12:21:16Z</dcterms:modified>
</cp:coreProperties>
</file>